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.hernandez\Desktop\javier\EGRESOS\2018\compendio de ley de ingresos para transparencia\"/>
    </mc:Choice>
  </mc:AlternateContent>
  <bookViews>
    <workbookView xWindow="0" yWindow="0" windowWidth="216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9" i="1"/>
  <c r="D57" i="1" l="1"/>
  <c r="D50" i="1"/>
  <c r="D42" i="1"/>
  <c r="D34" i="1"/>
  <c r="D27" i="1"/>
  <c r="D24" i="1"/>
  <c r="D18" i="1"/>
  <c r="D8" i="1"/>
  <c r="D46" i="1" l="1"/>
  <c r="D7" i="1" l="1"/>
</calcChain>
</file>

<file path=xl/sharedStrings.xml><?xml version="1.0" encoding="utf-8"?>
<sst xmlns="http://schemas.openxmlformats.org/spreadsheetml/2006/main" count="56" uniqueCount="54">
  <si>
    <t>Ingreso estimado</t>
  </si>
  <si>
    <t>Impuesto sobre los ingresos</t>
  </si>
  <si>
    <t>Impuestos sobre el patrimonio</t>
  </si>
  <si>
    <t>Accesorios</t>
  </si>
  <si>
    <t>Contribuciones de mejoras por obras públicas</t>
  </si>
  <si>
    <t>Derechos por prestación de servicios</t>
  </si>
  <si>
    <t>Participaciones</t>
  </si>
  <si>
    <t xml:space="preserve">Aportaciones </t>
  </si>
  <si>
    <t>Convenios</t>
  </si>
  <si>
    <t>Iniciativa de Ley de Ingresos para el Municipio de León, Guanajuato, para el Ejercicio Fiscal del Año 2018</t>
  </si>
  <si>
    <t>Municipio de León, Guanajuato</t>
  </si>
  <si>
    <t>Total</t>
  </si>
  <si>
    <t>Impuestos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</si>
  <si>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</si>
  <si>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</si>
  <si>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</si>
  <si>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</si>
  <si>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Impuestos no comprendidos en las fracciones de la Ley de Ingresos causadas en
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</si>
  <si>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</si>
  <si>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</si>
  <si>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</si>
  <si>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</si>
  <si>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</si>
  <si>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</si>
  <si>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Derechos</t>
  </si>
  <si>
    <t>Productos de tipo corriente</t>
  </si>
  <si>
    <t>Derechos a los hidrocarburos</t>
  </si>
  <si>
    <t>Otros Derechos</t>
  </si>
  <si>
    <t>Productos</t>
  </si>
  <si>
    <t>Productos de capital</t>
  </si>
  <si>
    <t>Aprovechamientos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</si>
  <si>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</si>
  <si>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</si>
  <si>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</si>
  <si>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</si>
  <si>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</si>
  <si>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</si>
  <si>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</si>
  <si>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</si>
  <si>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</si>
  <si>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</si>
  <si>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</si>
  <si>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</si>
  <si>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</si>
  <si>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</si>
  <si>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</si>
  <si>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Contribuciones de Mejoras no comprendidas en las fracciones de la Ley de
Ingresos causadas en ejercicios fiscales anteriores pendientes de liquidación o pago</t>
  </si>
  <si>
    <t>Derechos por el uso, goce, aprovechamiento o explotación de bienes de dominio público</t>
  </si>
  <si>
    <t>Derechos no comprendidos en las fracciones de la Ley de Ingresos causadas en ejercicios fiscales anteriores pendientes de liquidación o pago</t>
  </si>
  <si>
    <t>Productos no comprendidos en las fracciones de la Ley de Ingresos causadas en ejercicios fiscales anteriores pendientes de liquidación o pago</t>
  </si>
  <si>
    <t>Otros Impuestos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</si>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</sst>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66"/>
      <name val="Arial Narrow"/>
      <family val="2"/>
    </font>
    <font>
      <b/>
      <sz val="10"/>
      <color rgb="FF000066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133349</xdr:colOff>
      <xdr:row>0</xdr:row>
      <xdr:rowOff>0</xdr:rowOff>
    </xdr:from>
    <xdr:to>
      <xdr:col>3</xdr:col>
      <xdr:colOff>1343024</xdr:colOff>
      <xdr:row>3</xdr:row>
      <xdr:rowOff>19050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199" y="0"/>
          <a:ext cx="12096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59"/>
  <sheetViews>
    <sheetView tabSelected="1" workbookViewId="0">
      <selection activeCell="C51" sqref="C51"/>
    </sheetView>
  </sheetViews>
  <sheetFormatPr baseColWidth="10" defaultRowHeight="16.5" x14ac:dyDescent="0.3"/>
  <cols>
    <col min="1" max="1" width="3.28515625" customWidth="1"/>
    <col min="2" max="2" width="6.7109375" customWidth="1"/>
    <col min="3" max="3" width="72.42578125" customWidth="1"/>
    <col min="4" max="4" width="20.5703125" customWidth="1"/>
    <col min="6" max="6" width="14.28515625" bestFit="1" customWidth="1"/>
  </cols>
  <sheetData>
    <row r="5" spans="2:7" ht="30" customHeight="1" x14ac:dyDescent="0.3">
      <c r="B5" s="6" t="s">
        <v>10</v>
      </c>
      <c r="C5" s="6"/>
      <c r="D5" s="6" t="s">
        <v>0</v>
      </c>
    </row>
    <row r="6" spans="2:7" ht="33" customHeight="1" x14ac:dyDescent="0.3">
      <c r="B6" s="6" t="s">
        <v>9</v>
      </c>
      <c r="C6" s="6"/>
      <c r="D6" s="6"/>
    </row>
    <row r="7" spans="2:7" ht="17.45" customHeight="1" x14ac:dyDescent="0.3">
      <c r="B7" s="7" t="s">
        <v>11</v>
      </c>
      <c r="C7" s="7"/>
      <c r="D7" s="3">
        <f>+D8+D24+D27+D34+D38+D46</f>
        <v>4924583255.5614929</v>
      </c>
      <c r="G7" s="1"/>
    </row>
    <row r="8" spans="2:7" ht="17.45" customHeight="1" x14ac:dyDescent="0.3">
      <c r="B8" s="8" t="s">
        <v>12</v>
      </c>
      <c r="C8" s="9"/>
      <c r="D8" s="10">
        <f>SUM(D9:D17)</f>
        <v>1106994086.8718047</v>
      </c>
      <c r="F8" s="1"/>
    </row>
    <row r="9" spans="2:7" ht="17.45" customHeight="1" x14ac:dyDescent="0.3">
      <c r="B9" s="2"/>
      <c r="C9" s="5" t="s">
        <v>1</v>
      </c>
      <c r="D9" s="4">
        <v>11269044.173430005</v>
      </c>
      <c r="F9" s="1"/>
    </row>
    <row r="10" spans="2:7" ht="17.45" customHeight="1" x14ac:dyDescent="0.3">
      <c r="B10" s="2"/>
      <c r="C10" s="5" t="s">
        <v>2</v>
      </c>
      <c r="D10" s="4">
        <v>771693877.40500009</v>
      </c>
    </row>
    <row r="11" spans="2:7" ht="17.45" customHeight="1" x14ac:dyDescent="0.3">
      <c r="B11" s="2"/>
      <c r="C11" s="5" t="s">
        <v>13</v>
      </c>
      <c r="D11" s="4">
        <v>480000</v>
      </c>
    </row>
    <row r="12" spans="2:7" ht="17.45" customHeight="1" x14ac:dyDescent="0.3">
      <c r="B12" s="2"/>
      <c r="C12" s="5" t="s">
        <v>14</v>
      </c>
      <c r="D12" s="4">
        <v>0</v>
      </c>
    </row>
    <row r="13" spans="2:7" ht="17.45" customHeight="1" x14ac:dyDescent="0.3">
      <c r="B13" s="2"/>
      <c r="C13" s="5" t="s">
        <v>15</v>
      </c>
      <c r="D13" s="4">
        <v>0</v>
      </c>
    </row>
    <row r="14" spans="2:7" ht="17.45" customHeight="1" x14ac:dyDescent="0.3">
      <c r="B14" s="2"/>
      <c r="C14" s="5" t="s">
        <v>16</v>
      </c>
      <c r="D14" s="4">
        <v>0</v>
      </c>
    </row>
    <row r="15" spans="2:7" ht="17.45" customHeight="1" x14ac:dyDescent="0.3">
      <c r="B15" s="2"/>
      <c r="C15" s="5" t="s">
        <v>3</v>
      </c>
      <c r="D15" s="4">
        <v>323551165.29337472</v>
      </c>
    </row>
    <row r="16" spans="2:7" ht="17.45" customHeight="1" x14ac:dyDescent="0.3">
      <c r="B16" s="2"/>
      <c r="C16" s="5" t="s">
        <v>50</v>
      </c>
      <c r="D16" s="4">
        <v>0</v>
      </c>
    </row>
    <row r="17" spans="2:4" ht="24" customHeight="1" x14ac:dyDescent="0.3">
      <c r="B17" s="2"/>
      <c r="C17" s="5" t="s">
        <v>17</v>
      </c>
      <c r="D17" s="4">
        <v>0</v>
      </c>
    </row>
    <row r="18" spans="2:4" ht="17.45" customHeight="1" x14ac:dyDescent="0.3">
      <c r="B18" s="8" t="s">
        <v>18</v>
      </c>
      <c r="C18" s="11"/>
      <c r="D18" s="10">
        <f>SUM(D19:D23)</f>
        <v>0</v>
      </c>
    </row>
    <row r="19" spans="2:4" ht="17.45" customHeight="1" x14ac:dyDescent="0.3">
      <c r="B19" s="2"/>
      <c r="C19" s="5" t="s">
        <v>19</v>
      </c>
      <c r="D19" s="4">
        <v>0</v>
      </c>
    </row>
    <row r="20" spans="2:4" ht="17.45" customHeight="1" x14ac:dyDescent="0.3">
      <c r="B20" s="2"/>
      <c r="C20" s="5" t="s">
        <v>20</v>
      </c>
      <c r="D20" s="4">
        <v>0</v>
      </c>
    </row>
    <row r="21" spans="2:4" ht="17.45" customHeight="1" x14ac:dyDescent="0.3">
      <c r="B21" s="2"/>
      <c r="C21" s="5" t="s">
        <v>21</v>
      </c>
      <c r="D21" s="4">
        <v>0</v>
      </c>
    </row>
    <row r="22" spans="2:4" ht="17.45" customHeight="1" x14ac:dyDescent="0.3">
      <c r="B22" s="2"/>
      <c r="C22" s="5" t="s">
        <v>22</v>
      </c>
      <c r="D22" s="4">
        <v>0</v>
      </c>
    </row>
    <row r="23" spans="2:4" ht="17.45" customHeight="1" x14ac:dyDescent="0.3">
      <c r="B23" s="2"/>
      <c r="C23" s="5" t="s">
        <v>3</v>
      </c>
      <c r="D23" s="4">
        <v>0</v>
      </c>
    </row>
    <row r="24" spans="2:4" ht="17.45" customHeight="1" x14ac:dyDescent="0.3">
      <c r="B24" s="8" t="s">
        <v>23</v>
      </c>
      <c r="C24" s="9"/>
      <c r="D24" s="10">
        <f>+D25+D26</f>
        <v>26226</v>
      </c>
    </row>
    <row r="25" spans="2:4" ht="17.45" customHeight="1" x14ac:dyDescent="0.3">
      <c r="B25" s="2"/>
      <c r="C25" s="5" t="s">
        <v>4</v>
      </c>
      <c r="D25" s="4">
        <v>26226</v>
      </c>
    </row>
    <row r="26" spans="2:4" ht="27.75" customHeight="1" x14ac:dyDescent="0.3">
      <c r="B26" s="2"/>
      <c r="C26" s="5" t="s">
        <v>46</v>
      </c>
      <c r="D26" s="4">
        <v>0</v>
      </c>
    </row>
    <row r="27" spans="2:4" ht="17.45" customHeight="1" x14ac:dyDescent="0.3">
      <c r="B27" s="8" t="s">
        <v>24</v>
      </c>
      <c r="C27" s="9"/>
      <c r="D27" s="10">
        <f>SUM(D28:D33)</f>
        <v>342050560.32122737</v>
      </c>
    </row>
    <row r="28" spans="2:4" ht="17.45" customHeight="1" x14ac:dyDescent="0.3">
      <c r="B28" s="2"/>
      <c r="C28" s="5" t="s">
        <v>47</v>
      </c>
      <c r="D28" s="4">
        <v>9376118.25</v>
      </c>
    </row>
    <row r="29" spans="2:4" ht="17.45" customHeight="1" x14ac:dyDescent="0.3">
      <c r="B29" s="2"/>
      <c r="C29" s="5" t="s">
        <v>26</v>
      </c>
      <c r="D29" s="4">
        <v>0</v>
      </c>
    </row>
    <row r="30" spans="2:4" ht="17.45" customHeight="1" x14ac:dyDescent="0.3">
      <c r="B30" s="2"/>
      <c r="C30" s="5" t="s">
        <v>5</v>
      </c>
      <c r="D30" s="4">
        <v>331921198.67322737</v>
      </c>
    </row>
    <row r="31" spans="2:4" ht="17.45" customHeight="1" x14ac:dyDescent="0.3">
      <c r="B31" s="2"/>
      <c r="C31" s="5" t="s">
        <v>27</v>
      </c>
      <c r="D31" s="4">
        <v>0</v>
      </c>
    </row>
    <row r="32" spans="2:4" ht="17.45" customHeight="1" x14ac:dyDescent="0.3">
      <c r="B32" s="2"/>
      <c r="C32" s="5" t="s">
        <v>3</v>
      </c>
      <c r="D32" s="4">
        <v>753243.39800000004</v>
      </c>
    </row>
    <row r="33" spans="2:6" ht="29.25" customHeight="1" x14ac:dyDescent="0.3">
      <c r="B33" s="2"/>
      <c r="C33" s="5" t="s">
        <v>48</v>
      </c>
      <c r="D33" s="4">
        <v>0</v>
      </c>
    </row>
    <row r="34" spans="2:6" ht="17.45" customHeight="1" x14ac:dyDescent="0.3">
      <c r="B34" s="8" t="s">
        <v>28</v>
      </c>
      <c r="C34" s="9"/>
      <c r="D34" s="10">
        <f>+D35+D36+D37</f>
        <v>87112071.442318261</v>
      </c>
    </row>
    <row r="35" spans="2:6" ht="17.45" customHeight="1" x14ac:dyDescent="0.3">
      <c r="B35" s="2"/>
      <c r="C35" s="5" t="s">
        <v>25</v>
      </c>
      <c r="D35" s="4">
        <v>87112071.442318261</v>
      </c>
    </row>
    <row r="36" spans="2:6" ht="17.45" customHeight="1" x14ac:dyDescent="0.3">
      <c r="B36" s="2"/>
      <c r="C36" s="5" t="s">
        <v>29</v>
      </c>
      <c r="D36" s="4">
        <v>0</v>
      </c>
    </row>
    <row r="37" spans="2:6" ht="29.25" customHeight="1" x14ac:dyDescent="0.3">
      <c r="B37" s="2"/>
      <c r="C37" s="5" t="s">
        <v>49</v>
      </c>
      <c r="D37" s="4">
        <v>0</v>
      </c>
    </row>
    <row r="38" spans="2:6" ht="17.45" customHeight="1" x14ac:dyDescent="0.3">
      <c r="B38" s="8" t="s">
        <v>30</v>
      </c>
      <c r="C38" s="9"/>
      <c r="D38" s="10">
        <f>SUM(D39:D41)</f>
        <v>190181767.31999999</v>
      </c>
    </row>
    <row r="39" spans="2:6" ht="17.45" customHeight="1" x14ac:dyDescent="0.3">
      <c r="B39" s="2"/>
      <c r="C39" s="5" t="s">
        <v>51</v>
      </c>
      <c r="D39" s="4">
        <f>(21600000+70532023.96+3527200.56+51615.54+94470927.26)</f>
        <v>190181767.31999999</v>
      </c>
      <c r="F39" s="1"/>
    </row>
    <row r="40" spans="2:6" ht="17.45" customHeight="1" x14ac:dyDescent="0.3">
      <c r="B40" s="2"/>
      <c r="C40" s="5" t="s">
        <v>52</v>
      </c>
      <c r="D40" s="4">
        <v>0</v>
      </c>
      <c r="F40" s="1"/>
    </row>
    <row r="41" spans="2:6" ht="28.5" customHeight="1" x14ac:dyDescent="0.3">
      <c r="B41" s="2"/>
      <c r="C41" s="5" t="s">
        <v>53</v>
      </c>
      <c r="D41" s="4">
        <v>0</v>
      </c>
      <c r="F41" s="1"/>
    </row>
    <row r="42" spans="2:6" ht="17.45" customHeight="1" x14ac:dyDescent="0.3">
      <c r="B42" s="8" t="s">
        <v>31</v>
      </c>
      <c r="C42" s="9"/>
      <c r="D42" s="10">
        <f>SUM(D43:D45)</f>
        <v>0</v>
      </c>
    </row>
    <row r="43" spans="2:6" ht="17.45" customHeight="1" x14ac:dyDescent="0.3">
      <c r="B43" s="2"/>
      <c r="C43" s="5" t="s">
        <v>32</v>
      </c>
      <c r="D43" s="4">
        <v>0</v>
      </c>
    </row>
    <row r="44" spans="2:6" ht="17.45" customHeight="1" x14ac:dyDescent="0.3">
      <c r="B44" s="2"/>
      <c r="C44" s="5" t="s">
        <v>33</v>
      </c>
      <c r="D44" s="4">
        <v>0</v>
      </c>
    </row>
    <row r="45" spans="2:6" ht="17.45" customHeight="1" x14ac:dyDescent="0.3">
      <c r="B45" s="2"/>
      <c r="C45" s="5" t="s">
        <v>34</v>
      </c>
      <c r="D45" s="4">
        <v>0</v>
      </c>
    </row>
    <row r="46" spans="2:6" ht="17.45" customHeight="1" x14ac:dyDescent="0.3">
      <c r="B46" s="8" t="s">
        <v>35</v>
      </c>
      <c r="C46" s="9"/>
      <c r="D46" s="10">
        <f>SUM(D47:D49)</f>
        <v>3198218543.606143</v>
      </c>
    </row>
    <row r="47" spans="2:6" ht="17.45" customHeight="1" x14ac:dyDescent="0.3">
      <c r="B47" s="12"/>
      <c r="C47" s="5" t="s">
        <v>6</v>
      </c>
      <c r="D47" s="4">
        <v>2034098027.9289999</v>
      </c>
    </row>
    <row r="48" spans="2:6" ht="17.45" customHeight="1" x14ac:dyDescent="0.3">
      <c r="B48" s="12"/>
      <c r="C48" s="5" t="s">
        <v>7</v>
      </c>
      <c r="D48" s="4">
        <v>1087620515.6771429</v>
      </c>
    </row>
    <row r="49" spans="2:4" ht="17.45" customHeight="1" x14ac:dyDescent="0.3">
      <c r="B49" s="2"/>
      <c r="C49" s="5" t="s">
        <v>8</v>
      </c>
      <c r="D49" s="4">
        <v>76500000</v>
      </c>
    </row>
    <row r="50" spans="2:4" ht="17.45" customHeight="1" x14ac:dyDescent="0.3">
      <c r="B50" s="8" t="s">
        <v>36</v>
      </c>
      <c r="C50" s="9"/>
      <c r="D50" s="10">
        <f>SUM(D51:D56)</f>
        <v>0</v>
      </c>
    </row>
    <row r="51" spans="2:4" ht="17.45" customHeight="1" x14ac:dyDescent="0.3">
      <c r="B51" s="2"/>
      <c r="C51" s="5" t="s">
        <v>37</v>
      </c>
      <c r="D51" s="4">
        <v>0</v>
      </c>
    </row>
    <row r="52" spans="2:4" ht="17.45" customHeight="1" x14ac:dyDescent="0.3">
      <c r="B52" s="2"/>
      <c r="C52" s="5" t="s">
        <v>38</v>
      </c>
      <c r="D52" s="4">
        <v>0</v>
      </c>
    </row>
    <row r="53" spans="2:4" ht="17.45" customHeight="1" x14ac:dyDescent="0.3">
      <c r="B53" s="2"/>
      <c r="C53" s="5" t="s">
        <v>39</v>
      </c>
      <c r="D53" s="4">
        <v>0</v>
      </c>
    </row>
    <row r="54" spans="2:4" ht="17.45" customHeight="1" x14ac:dyDescent="0.3">
      <c r="B54" s="2"/>
      <c r="C54" s="5" t="s">
        <v>40</v>
      </c>
      <c r="D54" s="4">
        <v>0</v>
      </c>
    </row>
    <row r="55" spans="2:4" ht="17.45" customHeight="1" x14ac:dyDescent="0.3">
      <c r="B55" s="2"/>
      <c r="C55" s="5" t="s">
        <v>41</v>
      </c>
      <c r="D55" s="4">
        <v>0</v>
      </c>
    </row>
    <row r="56" spans="2:4" ht="17.45" customHeight="1" x14ac:dyDescent="0.3">
      <c r="B56" s="2"/>
      <c r="C56" s="5" t="s">
        <v>42</v>
      </c>
      <c r="D56" s="4">
        <v>0</v>
      </c>
    </row>
    <row r="57" spans="2:4" ht="17.45" customHeight="1" x14ac:dyDescent="0.3">
      <c r="B57" s="8" t="s">
        <v>43</v>
      </c>
      <c r="C57" s="9"/>
      <c r="D57" s="10">
        <f>SUM(D58:D59)</f>
        <v>0</v>
      </c>
    </row>
    <row r="58" spans="2:4" ht="17.45" customHeight="1" x14ac:dyDescent="0.3">
      <c r="B58" s="2"/>
      <c r="C58" s="5" t="s">
        <v>44</v>
      </c>
      <c r="D58" s="4">
        <v>0</v>
      </c>
    </row>
    <row r="59" spans="2:4" ht="17.45" customHeight="1" x14ac:dyDescent="0.3">
      <c r="B59" s="2"/>
      <c r="C59" s="5" t="s">
        <v>45</v>
      </c>
      <c r="D59" s="4">
        <v>0</v>
      </c>
    </row>
  </sheetData>
  <mergeCells count="4">
    <mergeCell ref="B5:C5"/>
    <mergeCell ref="D5:D6"/>
    <mergeCell ref="B6:C6"/>
    <mergeCell ref="B7:C7"/>
  </mergeCells>
  <pageMargins left="0.3" right="0.33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Hernandez Carrillo</dc:creator>
  <cp:lastModifiedBy>Francisco Javier Hernandez Carrillo</cp:lastModifiedBy>
  <cp:lastPrinted>2018-06-01T18:28:54Z</cp:lastPrinted>
  <dcterms:created xsi:type="dcterms:W3CDTF">2018-05-22T18:45:53Z</dcterms:created>
  <dcterms:modified xsi:type="dcterms:W3CDTF">2018-06-01T18:28:55Z</dcterms:modified>
</cp:coreProperties>
</file>